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4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'Лист1'!$A$1:$G$37</definedName>
  </definedNames>
  <calcPr fullCalcOnLoad="1" fullPrecision="0"/>
</workbook>
</file>

<file path=xl/sharedStrings.xml><?xml version="1.0" encoding="utf-8"?>
<sst xmlns="http://schemas.openxmlformats.org/spreadsheetml/2006/main" count="49" uniqueCount="46">
  <si>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</si>
  <si>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</si>
  <si>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</si>
  <si>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</si>
  <si>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</si>
  <si>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</si>
  <si>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</si>
  <si>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</si>
  <si>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</si>
  <si>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</si>
  <si>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</si>
  <si>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</si>
  <si>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</si>
  <si>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</si>
  <si>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</si>
  <si>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</si>
  <si>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</si>
  <si>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</si>
  <si>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</si>
  <si>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</si>
  <si>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</si>
  <si>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</si>
  <si>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</si>
  <si>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</si>
  <si>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</si>
  <si>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</si>
  <si>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</si>
  <si>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</si>
  <si>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>Приложение  2</t>
  </si>
  <si>
    <t>№                  строки</t>
  </si>
  <si>
    <t>МЕЖБЮДЖЕТНЫЕ ТРАНСФЕРТЫ</t>
  </si>
  <si>
    <t>Иные межбюджетные трансферты</t>
  </si>
  <si>
    <t xml:space="preserve">ИТОГО: </t>
  </si>
  <si>
    <t>0310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</si>
  <si>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</si>
  <si>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</si>
  <si>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</si>
  <si>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</si>
  <si>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</si>
  <si>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 xml:space="preserve">"Об исполнении бюджета М.О.Восточенский </t>
  </si>
  <si>
    <t>1001</t>
  </si>
  <si>
    <t>Социальная политика</t>
  </si>
  <si>
    <t>Сумма                          за 1 квартал 2023</t>
  </si>
  <si>
    <t>сельсовет за 1 квартал 2023 года"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</si>
  <si>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Администрации Восточенского сельсовета за 1 квартал 2023 года</t>
  </si>
  <si>
    <t>к  постановлению № 14 -П от 28.06.2023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</si>
</sst>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4" fontId="6" fillId="0" borderId="12" xfId="42" applyFont="1" applyFill="1" applyBorder="1" applyAlignment="1">
      <alignment horizontal="left" vertical="center" wrapText="1"/>
    </xf>
    <xf numFmtId="44" fontId="6" fillId="0" borderId="13" xfId="42" applyFont="1" applyFill="1" applyBorder="1" applyAlignment="1">
      <alignment horizontal="left" vertical="center" wrapText="1"/>
    </xf>
    <xf numFmtId="44" fontId="6" fillId="0" borderId="11" xfId="42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zoomScaleSheetLayoutView="100" workbookViewId="0" topLeftCell="A1">
      <selection activeCell="E3" sqref="E3"/>
    </sheetView>
  </sheetViews>
  <sheetFormatPr defaultColWidth="9.00390625" defaultRowHeight="12.75"/>
  <cols>
    <col min="1" max="1" width="9.375" style="4" customWidth="1"/>
    <col min="2" max="3" width="13.125" style="4" customWidth="1"/>
    <col min="4" max="4" width="37.125" style="1" customWidth="1"/>
    <col min="5" max="5" width="15.75390625" style="1" customWidth="1"/>
    <col min="6" max="6" width="13.125" style="1" customWidth="1"/>
    <col min="7" max="7" width="15.875" style="12" customWidth="1"/>
    <col min="8" max="16384" width="9.125" style="1" customWidth="1"/>
  </cols>
  <sheetData>
    <row r="1" spans="4:7" ht="15.75">
      <c r="D1" s="20"/>
      <c r="E1" s="20" t="s">
        <v>28</v>
      </c>
      <c r="G1" s="20"/>
    </row>
    <row r="2" spans="4:7" ht="15.75">
      <c r="D2" s="20"/>
      <c r="E2" s="20" t="s">
        <v>45</v>
      </c>
      <c r="F2" s="20"/>
      <c r="G2" s="20"/>
    </row>
    <row r="3" spans="4:7" ht="15.75">
      <c r="D3" s="20"/>
      <c r="E3" s="20" t="s">
        <v>39</v>
      </c>
      <c r="G3" s="19"/>
    </row>
    <row r="4" spans="4:7" ht="15.75">
      <c r="D4" s="20"/>
      <c r="E4" s="20" t="s">
        <v>43</v>
      </c>
      <c r="G4" s="19"/>
    </row>
    <row r="6" spans="1:7" ht="58.5" customHeight="1">
      <c r="A6" s="35" t="s">
        <v>44</v>
      </c>
      <c r="B6" s="35"/>
      <c r="C6" s="35"/>
      <c r="D6" s="35"/>
      <c r="E6" s="35"/>
      <c r="F6" s="35"/>
      <c r="G6" s="35"/>
    </row>
    <row r="7" ht="15.75">
      <c r="G7" s="11" t="s">
        <v>13</v>
      </c>
    </row>
    <row r="8" spans="1:7" ht="57.75" customHeight="1">
      <c r="A8" s="2" t="s">
        <v>29</v>
      </c>
      <c r="B8" s="36" t="s">
        <v>8</v>
      </c>
      <c r="C8" s="37"/>
      <c r="D8" s="37"/>
      <c r="E8" s="38"/>
      <c r="F8" s="3" t="s">
        <v>0</v>
      </c>
      <c r="G8" s="13" t="s">
        <v>42</v>
      </c>
    </row>
    <row r="9" spans="1:7" ht="15.75">
      <c r="A9" s="2">
        <v>1</v>
      </c>
      <c r="B9" s="36" t="s">
        <v>6</v>
      </c>
      <c r="C9" s="37"/>
      <c r="D9" s="37"/>
      <c r="E9" s="38"/>
      <c r="F9" s="3" t="s">
        <v>7</v>
      </c>
      <c r="G9" s="5">
        <v>4</v>
      </c>
    </row>
    <row r="10" spans="1:7" ht="15.75" customHeight="1">
      <c r="A10" s="2">
        <v>1</v>
      </c>
      <c r="B10" s="32" t="s">
        <v>9</v>
      </c>
      <c r="C10" s="33"/>
      <c r="D10" s="33"/>
      <c r="E10" s="34"/>
      <c r="F10" s="6" t="s">
        <v>15</v>
      </c>
      <c r="G10" s="23">
        <f>G11+G12+G14</f>
        <v>1283834.97</v>
      </c>
    </row>
    <row r="11" spans="1:7" ht="36" customHeight="1">
      <c r="A11" s="2">
        <v>2</v>
      </c>
      <c r="B11" s="39" t="s">
        <v>17</v>
      </c>
      <c r="C11" s="40"/>
      <c r="D11" s="40"/>
      <c r="E11" s="41"/>
      <c r="F11" s="5" t="s">
        <v>10</v>
      </c>
      <c r="G11" s="24">
        <v>231229.71</v>
      </c>
    </row>
    <row r="12" spans="1:7" ht="51" customHeight="1">
      <c r="A12" s="2">
        <v>3</v>
      </c>
      <c r="B12" s="39" t="s">
        <v>18</v>
      </c>
      <c r="C12" s="40"/>
      <c r="D12" s="40"/>
      <c r="E12" s="41"/>
      <c r="F12" s="5" t="s">
        <v>12</v>
      </c>
      <c r="G12" s="24">
        <v>840617.85</v>
      </c>
    </row>
    <row r="13" spans="1:7" ht="31.5" customHeight="1" hidden="1">
      <c r="A13" s="2">
        <v>5</v>
      </c>
      <c r="B13" s="21"/>
      <c r="C13" s="21"/>
      <c r="D13" s="22" t="s">
        <v>11</v>
      </c>
      <c r="E13" s="22"/>
      <c r="F13" s="5" t="s">
        <v>10</v>
      </c>
      <c r="G13" s="25"/>
    </row>
    <row r="14" spans="1:7" ht="17.25" customHeight="1">
      <c r="A14" s="2">
        <v>4</v>
      </c>
      <c r="B14" s="39" t="s">
        <v>19</v>
      </c>
      <c r="C14" s="40"/>
      <c r="D14" s="40"/>
      <c r="E14" s="41"/>
      <c r="F14" s="5" t="s">
        <v>34</v>
      </c>
      <c r="G14" s="26">
        <v>211987.41</v>
      </c>
    </row>
    <row r="15" spans="1:7" ht="17.25" customHeight="1">
      <c r="A15" s="2">
        <v>5</v>
      </c>
      <c r="B15" s="32" t="s">
        <v>23</v>
      </c>
      <c r="C15" s="33"/>
      <c r="D15" s="33"/>
      <c r="E15" s="34"/>
      <c r="F15" s="6" t="s">
        <v>24</v>
      </c>
      <c r="G15" s="27">
        <f>SUM(G16)</f>
        <v>27592.23</v>
      </c>
    </row>
    <row r="16" spans="1:7" ht="17.25" customHeight="1">
      <c r="A16" s="2">
        <v>6</v>
      </c>
      <c r="B16" s="29" t="s">
        <v>27</v>
      </c>
      <c r="C16" s="30"/>
      <c r="D16" s="30"/>
      <c r="E16" s="31"/>
      <c r="F16" s="5" t="s">
        <v>16</v>
      </c>
      <c r="G16" s="24">
        <v>27592.23</v>
      </c>
    </row>
    <row r="17" spans="1:7" ht="18.75" customHeight="1">
      <c r="A17" s="2">
        <v>7</v>
      </c>
      <c r="B17" s="32" t="s">
        <v>20</v>
      </c>
      <c r="C17" s="33"/>
      <c r="D17" s="33"/>
      <c r="E17" s="34"/>
      <c r="F17" s="6" t="s">
        <v>22</v>
      </c>
      <c r="G17" s="27">
        <f>G18</f>
        <v>0</v>
      </c>
    </row>
    <row r="18" spans="1:7" ht="34.5" customHeight="1">
      <c r="A18" s="2">
        <v>8</v>
      </c>
      <c r="B18" s="39" t="s">
        <v>21</v>
      </c>
      <c r="C18" s="40"/>
      <c r="D18" s="40"/>
      <c r="E18" s="41"/>
      <c r="F18" s="5" t="s">
        <v>33</v>
      </c>
      <c r="G18" s="24"/>
    </row>
    <row r="19" spans="1:7" ht="18.75" customHeight="1">
      <c r="A19" s="2">
        <v>9</v>
      </c>
      <c r="B19" s="32" t="s">
        <v>35</v>
      </c>
      <c r="C19" s="33"/>
      <c r="D19" s="33"/>
      <c r="E19" s="34"/>
      <c r="F19" s="6" t="s">
        <v>36</v>
      </c>
      <c r="G19" s="27">
        <f>G20</f>
        <v>36000</v>
      </c>
    </row>
    <row r="20" spans="1:7" ht="16.5" customHeight="1">
      <c r="A20" s="2">
        <v>10</v>
      </c>
      <c r="B20" s="39" t="s">
        <v>37</v>
      </c>
      <c r="C20" s="40"/>
      <c r="D20" s="40"/>
      <c r="E20" s="41"/>
      <c r="F20" s="5" t="s">
        <v>38</v>
      </c>
      <c r="G20" s="26">
        <v>36000</v>
      </c>
    </row>
    <row r="21" spans="1:7" ht="16.5" customHeight="1">
      <c r="A21" s="2">
        <v>11</v>
      </c>
      <c r="B21" s="42" t="s">
        <v>1</v>
      </c>
      <c r="C21" s="43"/>
      <c r="D21" s="43"/>
      <c r="E21" s="44"/>
      <c r="F21" s="6" t="s">
        <v>2</v>
      </c>
      <c r="G21" s="28">
        <f>G22</f>
        <v>129206.3</v>
      </c>
    </row>
    <row r="22" spans="1:7" ht="16.5" customHeight="1">
      <c r="A22" s="2">
        <v>12</v>
      </c>
      <c r="B22" s="39" t="s">
        <v>25</v>
      </c>
      <c r="C22" s="40"/>
      <c r="D22" s="40"/>
      <c r="E22" s="41"/>
      <c r="F22" s="5" t="s">
        <v>14</v>
      </c>
      <c r="G22" s="26">
        <v>129206.3</v>
      </c>
    </row>
    <row r="23" spans="1:7" ht="15.75" customHeight="1">
      <c r="A23" s="2">
        <v>13</v>
      </c>
      <c r="B23" s="32" t="s">
        <v>26</v>
      </c>
      <c r="C23" s="33"/>
      <c r="D23" s="33"/>
      <c r="E23" s="34"/>
      <c r="F23" s="6" t="s">
        <v>3</v>
      </c>
      <c r="G23" s="27">
        <f>SUM(G24)</f>
        <v>600627.51</v>
      </c>
    </row>
    <row r="24" spans="1:7" ht="20.25" customHeight="1">
      <c r="A24" s="2">
        <v>14</v>
      </c>
      <c r="B24" s="39" t="s">
        <v>4</v>
      </c>
      <c r="C24" s="40"/>
      <c r="D24" s="40"/>
      <c r="E24" s="41"/>
      <c r="F24" s="5" t="s">
        <v>5</v>
      </c>
      <c r="G24" s="26">
        <v>600627.51</v>
      </c>
    </row>
    <row r="25" spans="1:7" ht="15.75" customHeight="1">
      <c r="A25" s="2">
        <v>15</v>
      </c>
      <c r="B25" s="32" t="s">
        <v>41</v>
      </c>
      <c r="C25" s="33"/>
      <c r="D25" s="33"/>
      <c r="E25" s="34"/>
      <c r="F25" s="6" t="s">
        <v>40</v>
      </c>
      <c r="G25" s="27">
        <f>SUM(G26)</f>
        <v>12000</v>
      </c>
    </row>
    <row r="26" spans="1:7" ht="18.75" customHeight="1">
      <c r="A26" s="2">
        <v>16</v>
      </c>
      <c r="B26" s="39" t="s">
        <v>41</v>
      </c>
      <c r="C26" s="40"/>
      <c r="D26" s="40"/>
      <c r="E26" s="41"/>
      <c r="F26" s="5" t="s">
        <v>40</v>
      </c>
      <c r="G26" s="24">
        <v>12000</v>
      </c>
    </row>
    <row r="27" spans="1:7" s="16" customFormat="1" ht="15.75" customHeight="1">
      <c r="A27" s="18">
        <v>17</v>
      </c>
      <c r="B27" s="32" t="s">
        <v>30</v>
      </c>
      <c r="C27" s="33"/>
      <c r="D27" s="33"/>
      <c r="E27" s="34"/>
      <c r="F27" s="15">
        <v>1400</v>
      </c>
      <c r="G27" s="27">
        <f>SUM(G28)</f>
        <v>46750.78</v>
      </c>
    </row>
    <row r="28" spans="1:7" ht="15.75" customHeight="1">
      <c r="A28" s="2">
        <v>18</v>
      </c>
      <c r="B28" s="39" t="s">
        <v>31</v>
      </c>
      <c r="C28" s="40"/>
      <c r="D28" s="40"/>
      <c r="E28" s="41"/>
      <c r="F28" s="2">
        <v>1403</v>
      </c>
      <c r="G28" s="24">
        <v>46750.78</v>
      </c>
    </row>
    <row r="29" spans="1:7" ht="16.5" customHeight="1">
      <c r="A29" s="17"/>
      <c r="B29" s="45" t="s">
        <v>32</v>
      </c>
      <c r="C29" s="46"/>
      <c r="D29" s="46"/>
      <c r="E29" s="47"/>
      <c r="F29" s="6"/>
      <c r="G29" s="27">
        <f>G10+G15+G17+G19+G21+G23+G25+G27</f>
        <v>2136011.79</v>
      </c>
    </row>
    <row r="30" spans="1:7" ht="18.75" customHeight="1">
      <c r="A30" s="7"/>
      <c r="B30" s="7"/>
      <c r="C30" s="7"/>
      <c r="D30" s="9"/>
      <c r="E30" s="9"/>
      <c r="F30" s="10"/>
      <c r="G30" s="14"/>
    </row>
    <row r="31" spans="1:7" ht="18.75" customHeight="1">
      <c r="A31" s="7"/>
      <c r="B31" s="7"/>
      <c r="C31" s="7"/>
      <c r="D31" s="9"/>
      <c r="E31" s="9"/>
      <c r="F31" s="10"/>
      <c r="G31" s="14"/>
    </row>
    <row r="32" spans="1:7" ht="18.75" customHeight="1">
      <c r="A32" s="7"/>
      <c r="B32" s="7"/>
      <c r="C32" s="7"/>
      <c r="D32" s="9"/>
      <c r="E32" s="9"/>
      <c r="F32" s="10"/>
      <c r="G32" s="14"/>
    </row>
    <row r="33" spans="1:7" ht="18.75" customHeight="1">
      <c r="A33" s="7"/>
      <c r="B33" s="7"/>
      <c r="C33" s="7"/>
      <c r="D33" s="9"/>
      <c r="E33" s="9"/>
      <c r="F33" s="10"/>
      <c r="G33" s="14"/>
    </row>
    <row r="34" spans="1:5" ht="18.75" customHeight="1">
      <c r="A34" s="7"/>
      <c r="B34" s="7"/>
      <c r="C34" s="7"/>
      <c r="D34" s="8"/>
      <c r="E34" s="8"/>
    </row>
    <row r="35" spans="1:3" ht="18.75" customHeight="1">
      <c r="A35" s="7"/>
      <c r="B35" s="7"/>
      <c r="C35" s="7"/>
    </row>
    <row r="36" spans="1:3" ht="18.75" customHeight="1">
      <c r="A36" s="7"/>
      <c r="B36" s="7"/>
      <c r="C36" s="7"/>
    </row>
    <row r="37" spans="1:3" ht="18" customHeight="1">
      <c r="A37" s="7"/>
      <c r="B37" s="7"/>
      <c r="C37" s="7"/>
    </row>
  </sheetData>
  <sheetProtection/>
  <mergeCells count="22">
    <mergeCell ref="B27:E27"/>
    <mergeCell ref="B28:E28"/>
    <mergeCell ref="B29:E29"/>
    <mergeCell ref="B24:E24"/>
    <mergeCell ref="B25:E25"/>
    <mergeCell ref="B26:E26"/>
    <mergeCell ref="B23:E23"/>
    <mergeCell ref="B22:E22"/>
    <mergeCell ref="B21:E21"/>
    <mergeCell ref="B18:E18"/>
    <mergeCell ref="B19:E19"/>
    <mergeCell ref="B20:E20"/>
    <mergeCell ref="B16:E16"/>
    <mergeCell ref="B17:E17"/>
    <mergeCell ref="A6:G6"/>
    <mergeCell ref="B8:E8"/>
    <mergeCell ref="B9:E9"/>
    <mergeCell ref="B10:E10"/>
    <mergeCell ref="B14:E14"/>
    <mergeCell ref="B15:E15"/>
    <mergeCell ref="B11:E11"/>
    <mergeCell ref="B12:E12"/>
  </mergeCells>
  <printOptions/>
  <pageMargins left="0.98425196850393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2016-05-24T02:37:17Z</cp:lastPrinted>
  <dcterms:created xsi:type="dcterms:W3CDTF">2004-11-17T04:58:30Z</dcterms:created>
  <dcterms:modified xsi:type="dcterms:W3CDTF">2023-06-29T06:24:41Z</dcterms:modified>
  <cp:category/>
  <cp:version/>
  <cp:contentType/>
  <cp:contentStatus/>
</cp:coreProperties>
</file>