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42" activeTab="0"/>
  </bookViews>
  <sheets>
    <sheet name="2013 год" sheetId="1" r:id="rId1"/>
  </sheets>
  <definedNames>
    <definedName name="_xlnm.Print_Titles" localSheetId="0">'2013 год'!$5:$6</definedName>
    <definedName name="_xlnm.Print_Area" localSheetId="0">'2013 год'!$A$1:$H$44</definedName>
  </definedNames>
  <calcPr fullCalcOnLoad="1"/>
</workbook>
</file>

<file path=xl/sharedStrings.xml><?xml version="1.0" encoding="utf-8"?>
<sst xmlns="http://schemas.openxmlformats.org/spreadsheetml/2006/main" count="37" uniqueCount="36">
  <si>
    <t>4а=3-5</t>
  </si>
  <si>
    <t>ДОХОДЫ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</si>
  <si>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</si>
  <si>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</si>
  <si>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</si>
  <si>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</si>
  <si>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</si>
  <si>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</si>
  <si>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</si>
  <si>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</si>
  <si>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</si>
  <si>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</si>
  <si>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</si>
  <si>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</si>
  <si>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</si>
  <si>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</si>
  <si>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</si>
  <si>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</si>
  <si>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</si>
  <si>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</si>
  <si>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прочих остатков денежных средств бюджета субъекта Российской Федерации</t>
  </si>
  <si>
    <t xml:space="preserve">Культура, кинематография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</si>
  <si>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</si>
  <si>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</si>
  <si>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</si>
  <si>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</si>
  <si>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числе: собственные МО</t>
  </si>
  <si>
    <t xml:space="preserve"> рублей</t>
  </si>
  <si>
    <t>Благоустройство</t>
  </si>
  <si>
    <t>Уменьшение прочих остатков средств бюджета</t>
  </si>
  <si>
    <t>Уменьшение остатков средств бюджета</t>
  </si>
  <si>
    <t>ПРОФИЦИТ  БЮДЖЕТА</t>
  </si>
  <si>
    <t>РАСХОДЫ</t>
  </si>
  <si>
    <t>Оценка ожидаемого исполнения бюджета поселения и консолидированного бюджета Администрации Восточенского сельсовета за 2015 год</t>
  </si>
  <si>
    <t>Уточненный план  бюджета поселения за 2015 год</t>
  </si>
  <si>
    <t>Ожидаемое исполнение бюджета поселения за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</si>
</sst>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(* #,##0.00_);_(* \(#,##0.00\);_(* &quot;-&quot;??_);_(@_)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43" fontId="1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4" fillId="0" borderId="13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BreakPreview" zoomScale="95" zoomScaleNormal="75" zoomScaleSheetLayoutView="95" zoomScalePageLayoutView="0" workbookViewId="0" topLeftCell="A1">
      <pane ySplit="6" topLeftCell="A7" activePane="bottomLeft" state="frozen"/>
      <selection pane="topLeft" activeCell="A1" sqref="A1"/>
      <selection pane="bottomLeft" activeCell="B13" sqref="B13:C13"/>
    </sheetView>
  </sheetViews>
  <sheetFormatPr defaultColWidth="9.00390625" defaultRowHeight="12.75"/>
  <cols>
    <col min="1" max="1" width="55.875" style="1" customWidth="1"/>
    <col min="2" max="2" width="19.75390625" style="1" customWidth="1"/>
    <col min="3" max="3" width="11.875" style="1" customWidth="1"/>
    <col min="4" max="4" width="14.375" style="1" hidden="1" customWidth="1"/>
    <col min="5" max="5" width="17.875" style="1" customWidth="1"/>
    <col min="6" max="6" width="13.875" style="1" hidden="1" customWidth="1"/>
    <col min="7" max="7" width="18.00390625" style="1" hidden="1" customWidth="1"/>
    <col min="8" max="8" width="11.25390625" style="1" customWidth="1"/>
    <col min="9" max="9" width="13.875" style="1" bestFit="1" customWidth="1"/>
    <col min="10" max="10" width="15.25390625" style="1" customWidth="1"/>
    <col min="11" max="16384" width="9.125" style="1" customWidth="1"/>
  </cols>
  <sheetData>
    <row r="1" spans="1:8" ht="15">
      <c r="A1" s="29" t="s">
        <v>33</v>
      </c>
      <c r="B1" s="29"/>
      <c r="C1" s="29"/>
      <c r="D1" s="29"/>
      <c r="E1" s="29"/>
      <c r="F1" s="29"/>
      <c r="G1" s="29"/>
      <c r="H1" s="29"/>
    </row>
    <row r="2" spans="1:8" ht="19.5" customHeight="1">
      <c r="A2" s="29"/>
      <c r="B2" s="29"/>
      <c r="C2" s="29"/>
      <c r="D2" s="29"/>
      <c r="E2" s="29"/>
      <c r="F2" s="29"/>
      <c r="G2" s="29"/>
      <c r="H2" s="29"/>
    </row>
    <row r="4" spans="2:8" ht="15">
      <c r="B4" s="3"/>
      <c r="C4" s="11"/>
      <c r="D4" s="11"/>
      <c r="E4" s="3"/>
      <c r="F4" s="6">
        <v>-5129911</v>
      </c>
      <c r="G4" s="11">
        <v>-22401242</v>
      </c>
      <c r="H4" s="7" t="s">
        <v>27</v>
      </c>
    </row>
    <row r="5" spans="1:8" s="2" customFormat="1" ht="58.5" customHeight="1">
      <c r="A5" s="12"/>
      <c r="B5" s="32" t="s">
        <v>34</v>
      </c>
      <c r="C5" s="33"/>
      <c r="D5" s="13" t="s">
        <v>26</v>
      </c>
      <c r="E5" s="32" t="s">
        <v>35</v>
      </c>
      <c r="F5" s="40"/>
      <c r="G5" s="40"/>
      <c r="H5" s="33"/>
    </row>
    <row r="6" spans="1:8" s="3" customFormat="1" ht="15" customHeight="1">
      <c r="A6" s="14">
        <v>1</v>
      </c>
      <c r="B6" s="34">
        <v>2</v>
      </c>
      <c r="C6" s="35"/>
      <c r="D6" s="14" t="s">
        <v>0</v>
      </c>
      <c r="E6" s="34">
        <v>3</v>
      </c>
      <c r="F6" s="36"/>
      <c r="G6" s="36"/>
      <c r="H6" s="35"/>
    </row>
    <row r="7" spans="1:8" s="4" customFormat="1" ht="20.25" customHeight="1">
      <c r="A7" s="30" t="s">
        <v>1</v>
      </c>
      <c r="B7" s="30"/>
      <c r="C7" s="30"/>
      <c r="D7" s="30"/>
      <c r="E7" s="30"/>
      <c r="F7" s="30"/>
      <c r="G7" s="30"/>
      <c r="H7" s="30"/>
    </row>
    <row r="8" spans="1:10" ht="17.25" customHeight="1">
      <c r="A8" s="15" t="s">
        <v>2</v>
      </c>
      <c r="B8" s="37">
        <v>1511516.88</v>
      </c>
      <c r="C8" s="38"/>
      <c r="D8" s="24">
        <v>39275675</v>
      </c>
      <c r="E8" s="37">
        <f>B8</f>
        <v>1511516.88</v>
      </c>
      <c r="F8" s="39"/>
      <c r="G8" s="39"/>
      <c r="H8" s="38"/>
      <c r="I8" s="6"/>
      <c r="J8" s="6"/>
    </row>
    <row r="9" spans="1:10" ht="19.5" customHeight="1">
      <c r="A9" s="15" t="s">
        <v>3</v>
      </c>
      <c r="B9" s="37">
        <v>5532934</v>
      </c>
      <c r="C9" s="38"/>
      <c r="D9" s="24">
        <v>-564191</v>
      </c>
      <c r="E9" s="37">
        <f>B9</f>
        <v>5532934</v>
      </c>
      <c r="F9" s="39"/>
      <c r="G9" s="39"/>
      <c r="H9" s="38"/>
      <c r="I9" s="6"/>
      <c r="J9" s="6"/>
    </row>
    <row r="10" spans="1:10" s="4" customFormat="1" ht="17.25" customHeight="1">
      <c r="A10" s="20" t="s">
        <v>13</v>
      </c>
      <c r="B10" s="41">
        <f>B9+B8</f>
        <v>7044450.88</v>
      </c>
      <c r="C10" s="42"/>
      <c r="D10" s="25">
        <f>D9+D8</f>
        <v>38711484</v>
      </c>
      <c r="E10" s="41">
        <f>B10</f>
        <v>7044450.88</v>
      </c>
      <c r="F10" s="51"/>
      <c r="G10" s="51"/>
      <c r="H10" s="42"/>
      <c r="I10" s="6"/>
      <c r="J10" s="10"/>
    </row>
    <row r="11" spans="1:8" ht="20.25" customHeight="1">
      <c r="A11" s="31" t="s">
        <v>32</v>
      </c>
      <c r="B11" s="31"/>
      <c r="C11" s="31"/>
      <c r="D11" s="31"/>
      <c r="E11" s="31"/>
      <c r="F11" s="31"/>
      <c r="G11" s="31"/>
      <c r="H11" s="31"/>
    </row>
    <row r="12" spans="1:8" ht="17.25" customHeight="1">
      <c r="A12" s="21" t="s">
        <v>4</v>
      </c>
      <c r="B12" s="37">
        <v>2330345.56</v>
      </c>
      <c r="C12" s="38"/>
      <c r="D12" s="26">
        <v>12802102.200000001</v>
      </c>
      <c r="E12" s="37">
        <f aca="true" t="shared" si="0" ref="E12:E25">B12</f>
        <v>2330345.56</v>
      </c>
      <c r="F12" s="39"/>
      <c r="G12" s="39"/>
      <c r="H12" s="38"/>
    </row>
    <row r="13" spans="1:8" ht="15.75" customHeight="1">
      <c r="A13" s="21" t="s">
        <v>5</v>
      </c>
      <c r="B13" s="37">
        <v>51103</v>
      </c>
      <c r="C13" s="38"/>
      <c r="D13" s="26">
        <v>0</v>
      </c>
      <c r="E13" s="37">
        <f t="shared" si="0"/>
        <v>51103</v>
      </c>
      <c r="F13" s="39"/>
      <c r="G13" s="39"/>
      <c r="H13" s="38"/>
    </row>
    <row r="14" spans="1:8" ht="30">
      <c r="A14" s="21" t="s">
        <v>6</v>
      </c>
      <c r="B14" s="37">
        <v>0</v>
      </c>
      <c r="C14" s="38"/>
      <c r="D14" s="26">
        <v>701304.3999999999</v>
      </c>
      <c r="E14" s="37">
        <f t="shared" si="0"/>
        <v>0</v>
      </c>
      <c r="F14" s="39"/>
      <c r="G14" s="39"/>
      <c r="H14" s="38"/>
    </row>
    <row r="15" spans="1:8" ht="15">
      <c r="A15" s="21" t="s">
        <v>7</v>
      </c>
      <c r="B15" s="37">
        <v>146060</v>
      </c>
      <c r="C15" s="38"/>
      <c r="D15" s="26">
        <v>4508800.299999997</v>
      </c>
      <c r="E15" s="37">
        <f t="shared" si="0"/>
        <v>146060</v>
      </c>
      <c r="F15" s="39"/>
      <c r="G15" s="39"/>
      <c r="H15" s="38"/>
    </row>
    <row r="16" spans="1:8" ht="15">
      <c r="A16" s="21" t="s">
        <v>28</v>
      </c>
      <c r="B16" s="37">
        <v>651175.6</v>
      </c>
      <c r="C16" s="38"/>
      <c r="D16" s="26">
        <v>7548140.599999998</v>
      </c>
      <c r="E16" s="37">
        <f t="shared" si="0"/>
        <v>651175.6</v>
      </c>
      <c r="F16" s="39"/>
      <c r="G16" s="39"/>
      <c r="H16" s="38"/>
    </row>
    <row r="17" spans="1:8" ht="15">
      <c r="A17" s="21" t="s">
        <v>8</v>
      </c>
      <c r="B17" s="37">
        <v>0</v>
      </c>
      <c r="C17" s="38"/>
      <c r="D17" s="26">
        <v>61129.5</v>
      </c>
      <c r="E17" s="37">
        <f t="shared" si="0"/>
        <v>0</v>
      </c>
      <c r="F17" s="39"/>
      <c r="G17" s="39"/>
      <c r="H17" s="38"/>
    </row>
    <row r="18" spans="1:8" ht="15">
      <c r="A18" s="21" t="s">
        <v>9</v>
      </c>
      <c r="B18" s="37">
        <v>0</v>
      </c>
      <c r="C18" s="38"/>
      <c r="D18" s="26">
        <v>27050633.5</v>
      </c>
      <c r="E18" s="37">
        <f>B18</f>
        <v>0</v>
      </c>
      <c r="F18" s="39"/>
      <c r="G18" s="39"/>
      <c r="H18" s="38"/>
    </row>
    <row r="19" spans="1:8" ht="15">
      <c r="A19" s="21" t="s">
        <v>21</v>
      </c>
      <c r="B19" s="37">
        <v>3270111.69</v>
      </c>
      <c r="C19" s="38"/>
      <c r="D19" s="26">
        <v>4715893.7</v>
      </c>
      <c r="E19" s="37">
        <f t="shared" si="0"/>
        <v>3270111.69</v>
      </c>
      <c r="F19" s="39"/>
      <c r="G19" s="39"/>
      <c r="H19" s="38"/>
    </row>
    <row r="20" spans="1:8" ht="15">
      <c r="A20" s="21" t="s">
        <v>22</v>
      </c>
      <c r="B20" s="37">
        <v>0</v>
      </c>
      <c r="C20" s="38"/>
      <c r="D20" s="26">
        <v>1003978.6999999993</v>
      </c>
      <c r="E20" s="37">
        <f t="shared" si="0"/>
        <v>0</v>
      </c>
      <c r="F20" s="39"/>
      <c r="G20" s="39"/>
      <c r="H20" s="38"/>
    </row>
    <row r="21" spans="1:8" ht="15">
      <c r="A21" s="21" t="s">
        <v>10</v>
      </c>
      <c r="B21" s="37">
        <v>63206</v>
      </c>
      <c r="C21" s="38"/>
      <c r="D21" s="26">
        <v>1131639.6000000015</v>
      </c>
      <c r="E21" s="37">
        <f t="shared" si="0"/>
        <v>63206</v>
      </c>
      <c r="F21" s="39"/>
      <c r="G21" s="39"/>
      <c r="H21" s="38"/>
    </row>
    <row r="22" spans="1:8" ht="15">
      <c r="A22" s="21" t="s">
        <v>23</v>
      </c>
      <c r="B22" s="37">
        <v>44706.67</v>
      </c>
      <c r="C22" s="38"/>
      <c r="D22" s="26">
        <v>1635329.9999999995</v>
      </c>
      <c r="E22" s="37">
        <f t="shared" si="0"/>
        <v>44706.67</v>
      </c>
      <c r="F22" s="39"/>
      <c r="G22" s="39"/>
      <c r="H22" s="38"/>
    </row>
    <row r="23" spans="1:8" ht="15">
      <c r="A23" s="21" t="s">
        <v>24</v>
      </c>
      <c r="B23" s="37"/>
      <c r="C23" s="38"/>
      <c r="D23" s="26">
        <v>126251.69999999995</v>
      </c>
      <c r="E23" s="37">
        <f t="shared" si="0"/>
        <v>0</v>
      </c>
      <c r="F23" s="39"/>
      <c r="G23" s="39"/>
      <c r="H23" s="38"/>
    </row>
    <row r="24" spans="1:8" ht="15">
      <c r="A24" s="21" t="s">
        <v>25</v>
      </c>
      <c r="B24" s="37"/>
      <c r="C24" s="38"/>
      <c r="D24" s="26">
        <v>630281.4000000004</v>
      </c>
      <c r="E24" s="37">
        <f t="shared" si="0"/>
        <v>0</v>
      </c>
      <c r="F24" s="39"/>
      <c r="G24" s="39"/>
      <c r="H24" s="38"/>
    </row>
    <row r="25" spans="1:8" ht="15">
      <c r="A25" s="21" t="s">
        <v>11</v>
      </c>
      <c r="B25" s="37">
        <v>199059</v>
      </c>
      <c r="C25" s="38"/>
      <c r="D25" s="26">
        <v>133716.4</v>
      </c>
      <c r="E25" s="37">
        <f t="shared" si="0"/>
        <v>199059</v>
      </c>
      <c r="F25" s="39"/>
      <c r="G25" s="39"/>
      <c r="H25" s="38"/>
    </row>
    <row r="26" spans="1:10" s="4" customFormat="1" ht="15.75">
      <c r="A26" s="22" t="s">
        <v>12</v>
      </c>
      <c r="B26" s="41">
        <f>B25+B24+B23+B22+B21+B20+B19+B18+B17+B16+B15+B14+B13+B12</f>
        <v>6755767.52</v>
      </c>
      <c r="C26" s="42"/>
      <c r="D26" s="27">
        <f>D25+D24+D23+D22+D21+D20+D19+D18+D17+D16+D15+D14+D13+D12</f>
        <v>62049201.99999999</v>
      </c>
      <c r="E26" s="41">
        <f>E12+E13+E14+E15+E16+E17+E18+E19+E20+E21+E22+E23+E24+E25</f>
        <v>6755767.52</v>
      </c>
      <c r="F26" s="51"/>
      <c r="G26" s="51"/>
      <c r="H26" s="42"/>
      <c r="I26" s="8"/>
      <c r="J26" s="10"/>
    </row>
    <row r="27" spans="1:10" ht="16.5" customHeight="1">
      <c r="A27" s="23" t="s">
        <v>31</v>
      </c>
      <c r="B27" s="43">
        <f>B10-B26</f>
        <v>288683.36000000034</v>
      </c>
      <c r="C27" s="44"/>
      <c r="D27" s="28">
        <f>D10-D26</f>
        <v>-23337717.999999993</v>
      </c>
      <c r="E27" s="43">
        <f>E10-E26</f>
        <v>288683.36000000034</v>
      </c>
      <c r="F27" s="50"/>
      <c r="G27" s="50"/>
      <c r="H27" s="44"/>
      <c r="I27" s="6"/>
      <c r="J27" s="10"/>
    </row>
    <row r="28" spans="1:9" ht="30" customHeight="1">
      <c r="A28" s="16" t="s">
        <v>14</v>
      </c>
      <c r="B28" s="43"/>
      <c r="C28" s="44"/>
      <c r="D28" s="28"/>
      <c r="E28" s="37"/>
      <c r="F28" s="39"/>
      <c r="G28" s="39"/>
      <c r="H28" s="38"/>
      <c r="I28" s="6"/>
    </row>
    <row r="29" spans="1:10" s="4" customFormat="1" ht="30" customHeight="1">
      <c r="A29" s="17" t="s">
        <v>15</v>
      </c>
      <c r="B29" s="43">
        <f>B32</f>
        <v>288683.36000000034</v>
      </c>
      <c r="C29" s="44"/>
      <c r="D29" s="28"/>
      <c r="E29" s="43">
        <f>E32</f>
        <v>288683.36000000034</v>
      </c>
      <c r="F29" s="50"/>
      <c r="G29" s="50"/>
      <c r="H29" s="44"/>
      <c r="I29" s="6"/>
      <c r="J29" s="9"/>
    </row>
    <row r="30" spans="1:10" ht="15">
      <c r="A30" s="18" t="s">
        <v>16</v>
      </c>
      <c r="B30" s="37"/>
      <c r="C30" s="38"/>
      <c r="D30" s="26"/>
      <c r="E30" s="37"/>
      <c r="F30" s="39"/>
      <c r="G30" s="39"/>
      <c r="H30" s="38"/>
      <c r="I30" s="6"/>
      <c r="J30" s="6"/>
    </row>
    <row r="31" spans="1:10" ht="15">
      <c r="A31" s="18" t="s">
        <v>17</v>
      </c>
      <c r="B31" s="37"/>
      <c r="C31" s="38"/>
      <c r="D31" s="26"/>
      <c r="E31" s="37"/>
      <c r="F31" s="39"/>
      <c r="G31" s="39"/>
      <c r="H31" s="38"/>
      <c r="I31" s="6"/>
      <c r="J31" s="9"/>
    </row>
    <row r="32" spans="1:10" ht="15">
      <c r="A32" s="18" t="s">
        <v>18</v>
      </c>
      <c r="B32" s="43">
        <f>B27</f>
        <v>288683.36000000034</v>
      </c>
      <c r="C32" s="44"/>
      <c r="D32" s="28"/>
      <c r="E32" s="43">
        <f>E27</f>
        <v>288683.36000000034</v>
      </c>
      <c r="F32" s="50"/>
      <c r="G32" s="50"/>
      <c r="H32" s="44"/>
      <c r="I32" s="6"/>
      <c r="J32" s="6"/>
    </row>
    <row r="33" spans="1:9" ht="30">
      <c r="A33" s="18" t="s">
        <v>19</v>
      </c>
      <c r="B33" s="37"/>
      <c r="C33" s="38"/>
      <c r="D33" s="26"/>
      <c r="E33" s="37"/>
      <c r="F33" s="39"/>
      <c r="G33" s="39"/>
      <c r="H33" s="38"/>
      <c r="I33" s="6"/>
    </row>
    <row r="34" spans="1:9" ht="15">
      <c r="A34" s="18" t="s">
        <v>30</v>
      </c>
      <c r="B34" s="45"/>
      <c r="C34" s="46"/>
      <c r="D34" s="5"/>
      <c r="E34" s="45"/>
      <c r="F34" s="49"/>
      <c r="G34" s="49"/>
      <c r="H34" s="46"/>
      <c r="I34" s="6"/>
    </row>
    <row r="35" spans="1:9" ht="15">
      <c r="A35" s="18" t="s">
        <v>29</v>
      </c>
      <c r="B35" s="47"/>
      <c r="C35" s="48"/>
      <c r="D35" s="5"/>
      <c r="E35" s="34"/>
      <c r="F35" s="36"/>
      <c r="G35" s="36"/>
      <c r="H35" s="35"/>
      <c r="I35" s="6"/>
    </row>
    <row r="36" spans="1:9" ht="16.5" customHeight="1">
      <c r="A36" s="18" t="s">
        <v>20</v>
      </c>
      <c r="B36" s="47"/>
      <c r="C36" s="48"/>
      <c r="D36" s="5"/>
      <c r="E36" s="34"/>
      <c r="F36" s="36"/>
      <c r="G36" s="36"/>
      <c r="H36" s="35"/>
      <c r="I36" s="6"/>
    </row>
    <row r="37" spans="1:10" ht="30">
      <c r="A37" s="18" t="s">
        <v>20</v>
      </c>
      <c r="B37" s="47"/>
      <c r="C37" s="48"/>
      <c r="D37" s="5"/>
      <c r="E37" s="34"/>
      <c r="F37" s="36"/>
      <c r="G37" s="36"/>
      <c r="H37" s="35"/>
      <c r="I37" s="6"/>
      <c r="J37" s="9"/>
    </row>
    <row r="38" spans="3:9" ht="24" customHeight="1">
      <c r="C38" s="6"/>
      <c r="I38" s="9"/>
    </row>
    <row r="39" ht="27" customHeight="1">
      <c r="I39" s="9"/>
    </row>
    <row r="40" spans="1:9" ht="24.75" customHeight="1">
      <c r="A40" s="19"/>
      <c r="H40" s="19"/>
      <c r="I40" s="9"/>
    </row>
    <row r="41" ht="15">
      <c r="I41" s="9"/>
    </row>
    <row r="42" ht="15">
      <c r="I42" s="9"/>
    </row>
    <row r="43" ht="15">
      <c r="I43" s="9"/>
    </row>
    <row r="44" ht="15">
      <c r="I44" s="9"/>
    </row>
    <row r="45" ht="15">
      <c r="I45" s="9"/>
    </row>
    <row r="46" ht="15">
      <c r="I46" s="9"/>
    </row>
    <row r="47" ht="15">
      <c r="I47" s="9"/>
    </row>
    <row r="48" ht="15">
      <c r="I48" s="9"/>
    </row>
    <row r="49" ht="15">
      <c r="I49" s="9"/>
    </row>
    <row r="50" ht="15">
      <c r="I50" s="9"/>
    </row>
    <row r="51" ht="15">
      <c r="I51" s="9"/>
    </row>
    <row r="52" ht="15">
      <c r="I52" s="9"/>
    </row>
    <row r="53" ht="15">
      <c r="I53" s="9"/>
    </row>
    <row r="54" ht="15">
      <c r="I54" s="9"/>
    </row>
    <row r="55" ht="15">
      <c r="I55" s="9"/>
    </row>
    <row r="56" ht="15">
      <c r="I56" s="9"/>
    </row>
    <row r="57" ht="15">
      <c r="I57" s="9"/>
    </row>
    <row r="58" ht="15">
      <c r="I58" s="9"/>
    </row>
    <row r="59" ht="15">
      <c r="I59" s="9"/>
    </row>
    <row r="60" ht="15">
      <c r="I60" s="9"/>
    </row>
    <row r="61" ht="15">
      <c r="I61" s="9"/>
    </row>
    <row r="62" ht="15">
      <c r="I62" s="9"/>
    </row>
    <row r="63" ht="15">
      <c r="I63" s="9"/>
    </row>
    <row r="64" ht="15">
      <c r="I64" s="9"/>
    </row>
    <row r="65" ht="15">
      <c r="I65" s="9"/>
    </row>
    <row r="66" ht="15">
      <c r="I66" s="9"/>
    </row>
    <row r="67" ht="15">
      <c r="I67" s="9"/>
    </row>
    <row r="68" ht="15">
      <c r="I68" s="9"/>
    </row>
    <row r="69" ht="15">
      <c r="I69" s="9"/>
    </row>
    <row r="70" ht="15">
      <c r="I70" s="9"/>
    </row>
    <row r="71" ht="15">
      <c r="I71" s="9"/>
    </row>
    <row r="72" ht="15">
      <c r="I72" s="9"/>
    </row>
    <row r="73" ht="15">
      <c r="I73" s="9"/>
    </row>
    <row r="74" ht="15">
      <c r="I74" s="9"/>
    </row>
  </sheetData>
  <sheetProtection/>
  <mergeCells count="65">
    <mergeCell ref="E19:H19"/>
    <mergeCell ref="E18:H18"/>
    <mergeCell ref="E17:H17"/>
    <mergeCell ref="E16:H16"/>
    <mergeCell ref="E10:H10"/>
    <mergeCell ref="E15:H15"/>
    <mergeCell ref="E14:H14"/>
    <mergeCell ref="E13:H13"/>
    <mergeCell ref="E12:H12"/>
    <mergeCell ref="E25:H25"/>
    <mergeCell ref="E24:H24"/>
    <mergeCell ref="E23:H23"/>
    <mergeCell ref="E22:H22"/>
    <mergeCell ref="E21:H21"/>
    <mergeCell ref="E20:H20"/>
    <mergeCell ref="E31:H31"/>
    <mergeCell ref="E30:H30"/>
    <mergeCell ref="E29:H29"/>
    <mergeCell ref="E28:H28"/>
    <mergeCell ref="E27:H27"/>
    <mergeCell ref="E26:H26"/>
    <mergeCell ref="B37:C37"/>
    <mergeCell ref="E36:H36"/>
    <mergeCell ref="E35:H35"/>
    <mergeCell ref="E34:H34"/>
    <mergeCell ref="E33:H33"/>
    <mergeCell ref="E32:H32"/>
    <mergeCell ref="B29:C29"/>
    <mergeCell ref="B34:C34"/>
    <mergeCell ref="E37:H37"/>
    <mergeCell ref="B28:C28"/>
    <mergeCell ref="B30:C30"/>
    <mergeCell ref="B31:C31"/>
    <mergeCell ref="B32:C32"/>
    <mergeCell ref="B33:C33"/>
    <mergeCell ref="B35:C35"/>
    <mergeCell ref="B36:C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4:C14"/>
    <mergeCell ref="B15:C15"/>
    <mergeCell ref="B9:C9"/>
    <mergeCell ref="B10:C10"/>
    <mergeCell ref="B12:C12"/>
    <mergeCell ref="B13:C13"/>
    <mergeCell ref="A1:H2"/>
    <mergeCell ref="A7:H7"/>
    <mergeCell ref="A11:H11"/>
    <mergeCell ref="B5:C5"/>
    <mergeCell ref="B6:C6"/>
    <mergeCell ref="E6:H6"/>
    <mergeCell ref="B8:C8"/>
    <mergeCell ref="E8:H8"/>
    <mergeCell ref="E5:H5"/>
    <mergeCell ref="E9:H9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2015-11-11T02:04:29Z</cp:lastPrinted>
  <dcterms:created xsi:type="dcterms:W3CDTF">2008-09-23T07:23:41Z</dcterms:created>
  <dcterms:modified xsi:type="dcterms:W3CDTF">2015-11-11T02:06:03Z</dcterms:modified>
  <cp:category/>
  <cp:version/>
  <cp:contentType/>
  <cp:contentStatus/>
</cp:coreProperties>
</file>