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<sst xmlns="http://schemas.openxmlformats.org/spreadsheetml/2006/main" count="53" uniqueCount="53">
  <si>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№
строки</t>
  </si>
  <si>
    <t>Наименование показателя бюджетной классификации</t>
  </si>
  <si>
    <t>Раздел, подраздел</t>
  </si>
  <si>
    <t>Сумма на 2016 год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</si>
  <si>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</si>
  <si>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</si>
  <si>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</si>
  <si>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</si>
  <si>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</si>
  <si>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</si>
  <si>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</si>
  <si>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</si>
  <si>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</si>
  <si>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</si>
  <si>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</si>
  <si>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</si>
  <si>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</si>
  <si>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</si>
  <si>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</si>
  <si>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</si>
  <si>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</si>
  <si>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</si>
  <si>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</si>
  <si>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</si>
  <si>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</si>
  <si>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</si>
  <si>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</si>
  <si>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</si>
  <si>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</si>
  <si>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</si>
  <si>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</si>
  <si>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</si>
  <si>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</si>
  <si>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</si>
  <si>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</si>
  <si>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</si>
  <si>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</si>
  <si>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</si>
  <si>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</si>
  <si>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</si>
  <si>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</si>
  <si>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</si>
  <si>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Условно утвержденные расходы</t>
  </si>
  <si>
    <t>Сумма на  2015 год</t>
  </si>
  <si>
    <t>Сумма на 2017 год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</si>
  <si>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</si>
  <si>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</si>
  <si>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</si>
  <si>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</si>
  <si>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r>
      <rPr>
        <b/>
        <sz val="12"/>
        <color indexed="8"/>
        <rFont val="Times New Roman"/>
        <family val="1"/>
      </rPr>
      <t>Распределение бюджетных ассигнований по разделам и 
подразделам бюджетной классификации расходов бюджета Администрации Восточенского сельсовета 
на 2015 год и плановый период 2016-2017 годов</t>
    </r>
    <r>
      <rPr>
        <sz val="12"/>
        <color indexed="8"/>
        <rFont val="Times New Roman"/>
        <family val="1"/>
      </rPr>
      <t xml:space="preserve">
</t>
    </r>
  </si>
  <si>
    <t>Обеспечение проведения выборов и референдумов</t>
  </si>
  <si>
    <t>0107</t>
  </si>
  <si>
    <t xml:space="preserve">Приложение №2
к решению № 5-12-р от 17.11.2015г. 
 «О внесении изменений и дополнений в решение сельского Совета депутатов " О бюджете на 2015 год
и плановый период 2016-2017 годов
Администрации Восточенского сельсовета» № 85-177-р от 24.12.2014 г.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</si>
</sst>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4"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90" zoomScaleSheetLayoutView="90" zoomScalePageLayoutView="0" workbookViewId="0" topLeftCell="A1">
      <selection activeCell="F20" sqref="F20"/>
    </sheetView>
  </sheetViews>
  <sheetFormatPr defaultColWidth="9.140625" defaultRowHeight="12.75"/>
  <cols>
    <col min="1" max="1" width="7.421875" style="0" customWidth="1"/>
    <col min="4" max="4" width="35.00390625" style="0" customWidth="1"/>
    <col min="6" max="6" width="16.00390625" style="0" customWidth="1"/>
    <col min="7" max="7" width="17.140625" style="0" customWidth="1"/>
    <col min="8" max="8" width="16.421875" style="0" customWidth="1"/>
  </cols>
  <sheetData>
    <row r="1" spans="1:8" ht="20.25" customHeight="1">
      <c r="A1" s="13" t="s">
        <v>52</v>
      </c>
      <c r="B1" s="13"/>
      <c r="C1" s="13"/>
      <c r="D1" s="13"/>
      <c r="E1" s="13"/>
      <c r="F1" s="13"/>
      <c r="G1" s="13"/>
      <c r="H1" s="13"/>
    </row>
    <row r="2" spans="1:8" ht="12.75">
      <c r="A2" s="13"/>
      <c r="B2" s="13"/>
      <c r="C2" s="13"/>
      <c r="D2" s="13"/>
      <c r="E2" s="13"/>
      <c r="F2" s="13"/>
      <c r="G2" s="13"/>
      <c r="H2" s="13"/>
    </row>
    <row r="3" spans="1:8" ht="12.75">
      <c r="A3" s="13"/>
      <c r="B3" s="13"/>
      <c r="C3" s="13"/>
      <c r="D3" s="13"/>
      <c r="E3" s="13"/>
      <c r="F3" s="13"/>
      <c r="G3" s="13"/>
      <c r="H3" s="13"/>
    </row>
    <row r="4" spans="1:8" ht="12.75">
      <c r="A4" s="13"/>
      <c r="B4" s="13"/>
      <c r="C4" s="13"/>
      <c r="D4" s="13"/>
      <c r="E4" s="13"/>
      <c r="F4" s="13"/>
      <c r="G4" s="13"/>
      <c r="H4" s="13"/>
    </row>
    <row r="5" spans="1:8" ht="12.75">
      <c r="A5" s="13"/>
      <c r="B5" s="13"/>
      <c r="C5" s="13"/>
      <c r="D5" s="13"/>
      <c r="E5" s="13"/>
      <c r="F5" s="13"/>
      <c r="G5" s="13"/>
      <c r="H5" s="13"/>
    </row>
    <row r="6" spans="1:8" ht="12.75">
      <c r="A6" s="13"/>
      <c r="B6" s="13"/>
      <c r="C6" s="13"/>
      <c r="D6" s="13"/>
      <c r="E6" s="13"/>
      <c r="F6" s="13"/>
      <c r="G6" s="13"/>
      <c r="H6" s="13"/>
    </row>
    <row r="7" spans="1:8" ht="12.75">
      <c r="A7" s="14"/>
      <c r="B7" s="14"/>
      <c r="C7" s="14"/>
      <c r="D7" s="14"/>
      <c r="E7" s="14"/>
      <c r="F7" s="14"/>
      <c r="G7" s="14"/>
      <c r="H7" s="14"/>
    </row>
    <row r="8" spans="1:8" ht="12.75">
      <c r="A8" s="15" t="s">
        <v>49</v>
      </c>
      <c r="B8" s="15"/>
      <c r="C8" s="15"/>
      <c r="D8" s="15"/>
      <c r="E8" s="15"/>
      <c r="F8" s="15"/>
      <c r="G8" s="15"/>
      <c r="H8" s="15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16"/>
      <c r="B10" s="16"/>
      <c r="C10" s="16"/>
      <c r="D10" s="16"/>
      <c r="E10" s="16"/>
      <c r="F10" s="16"/>
      <c r="G10" s="16"/>
      <c r="H10" s="16"/>
    </row>
    <row r="11" spans="1:8" ht="12.75">
      <c r="A11" s="16"/>
      <c r="B11" s="16"/>
      <c r="C11" s="16"/>
      <c r="D11" s="16"/>
      <c r="E11" s="16"/>
      <c r="F11" s="16"/>
      <c r="G11" s="16"/>
      <c r="H11" s="16"/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spans="1:8" ht="12.75">
      <c r="A13" s="16"/>
      <c r="B13" s="16"/>
      <c r="C13" s="16"/>
      <c r="D13" s="16"/>
      <c r="E13" s="16"/>
      <c r="F13" s="16"/>
      <c r="G13" s="16"/>
      <c r="H13" s="16"/>
    </row>
    <row r="14" spans="1:8" ht="47.25">
      <c r="A14" s="10" t="s">
        <v>0</v>
      </c>
      <c r="B14" s="17" t="s">
        <v>1</v>
      </c>
      <c r="C14" s="18"/>
      <c r="D14" s="19"/>
      <c r="E14" s="11" t="s">
        <v>2</v>
      </c>
      <c r="F14" s="12" t="s">
        <v>43</v>
      </c>
      <c r="G14" s="12" t="s">
        <v>3</v>
      </c>
      <c r="H14" s="12" t="s">
        <v>44</v>
      </c>
    </row>
    <row r="15" spans="1:8" ht="15">
      <c r="A15" s="1"/>
      <c r="B15" s="20">
        <v>1</v>
      </c>
      <c r="C15" s="21"/>
      <c r="D15" s="22"/>
      <c r="E15" s="2" t="s">
        <v>4</v>
      </c>
      <c r="F15" s="2" t="s">
        <v>5</v>
      </c>
      <c r="G15" s="2" t="s">
        <v>6</v>
      </c>
      <c r="H15" s="2" t="s">
        <v>7</v>
      </c>
    </row>
    <row r="16" spans="1:8" ht="21" customHeight="1">
      <c r="A16" s="4">
        <v>1</v>
      </c>
      <c r="B16" s="23" t="s">
        <v>8</v>
      </c>
      <c r="C16" s="24"/>
      <c r="D16" s="25"/>
      <c r="E16" s="5" t="s">
        <v>9</v>
      </c>
      <c r="F16" s="6">
        <f>F17+F18+F20+F21+F19</f>
        <v>3350521.7800000003</v>
      </c>
      <c r="G16" s="6">
        <f>G17+G18+G20+G21</f>
        <v>2908114</v>
      </c>
      <c r="H16" s="6">
        <f>H17+H18+H20+H21</f>
        <v>3039231</v>
      </c>
    </row>
    <row r="17" spans="1:8" ht="57.75" customHeight="1">
      <c r="A17" s="4">
        <v>2</v>
      </c>
      <c r="B17" s="23" t="s">
        <v>10</v>
      </c>
      <c r="C17" s="24"/>
      <c r="D17" s="25"/>
      <c r="E17" s="7" t="s">
        <v>11</v>
      </c>
      <c r="F17" s="8">
        <v>466820</v>
      </c>
      <c r="G17" s="8">
        <f>F17</f>
        <v>466820</v>
      </c>
      <c r="H17" s="8">
        <f>F17</f>
        <v>466820</v>
      </c>
    </row>
    <row r="18" spans="1:8" ht="90.75" customHeight="1">
      <c r="A18" s="4">
        <v>3</v>
      </c>
      <c r="B18" s="23" t="s">
        <v>12</v>
      </c>
      <c r="C18" s="24"/>
      <c r="D18" s="25"/>
      <c r="E18" s="7" t="s">
        <v>13</v>
      </c>
      <c r="F18" s="8">
        <v>2255293.08</v>
      </c>
      <c r="G18" s="8">
        <v>2028547</v>
      </c>
      <c r="H18" s="8">
        <v>2159664</v>
      </c>
    </row>
    <row r="19" spans="1:8" ht="44.25" customHeight="1">
      <c r="A19" s="4">
        <v>4</v>
      </c>
      <c r="B19" s="29" t="s">
        <v>50</v>
      </c>
      <c r="C19" s="30"/>
      <c r="D19" s="31"/>
      <c r="E19" s="7" t="s">
        <v>51</v>
      </c>
      <c r="F19" s="8">
        <v>117481.7</v>
      </c>
      <c r="G19" s="8"/>
      <c r="H19" s="8"/>
    </row>
    <row r="20" spans="1:8" ht="18.75">
      <c r="A20" s="4">
        <v>5</v>
      </c>
      <c r="B20" s="23" t="s">
        <v>14</v>
      </c>
      <c r="C20" s="24"/>
      <c r="D20" s="25"/>
      <c r="E20" s="7" t="s">
        <v>15</v>
      </c>
      <c r="F20" s="8">
        <v>30000</v>
      </c>
      <c r="G20" s="8">
        <v>20000</v>
      </c>
      <c r="H20" s="8">
        <v>20000</v>
      </c>
    </row>
    <row r="21" spans="1:8" ht="18.75">
      <c r="A21" s="4">
        <v>6</v>
      </c>
      <c r="B21" s="26" t="s">
        <v>16</v>
      </c>
      <c r="C21" s="27"/>
      <c r="D21" s="28"/>
      <c r="E21" s="7" t="s">
        <v>17</v>
      </c>
      <c r="F21" s="8">
        <v>480927</v>
      </c>
      <c r="G21" s="8">
        <v>392747</v>
      </c>
      <c r="H21" s="8">
        <v>392747</v>
      </c>
    </row>
    <row r="22" spans="1:8" ht="18.75">
      <c r="A22" s="4">
        <v>7</v>
      </c>
      <c r="B22" s="26" t="s">
        <v>18</v>
      </c>
      <c r="C22" s="27"/>
      <c r="D22" s="28"/>
      <c r="E22" s="7" t="s">
        <v>19</v>
      </c>
      <c r="F22" s="8">
        <f>F23</f>
        <v>67700</v>
      </c>
      <c r="G22" s="8">
        <f>G23</f>
        <v>74900</v>
      </c>
      <c r="H22" s="8">
        <f>H23</f>
        <v>74900</v>
      </c>
    </row>
    <row r="23" spans="1:8" ht="18.75">
      <c r="A23" s="4">
        <v>8</v>
      </c>
      <c r="B23" s="23" t="s">
        <v>20</v>
      </c>
      <c r="C23" s="24"/>
      <c r="D23" s="25"/>
      <c r="E23" s="7" t="s">
        <v>21</v>
      </c>
      <c r="F23" s="8">
        <v>67700</v>
      </c>
      <c r="G23" s="8">
        <v>74900</v>
      </c>
      <c r="H23" s="8">
        <v>74900</v>
      </c>
    </row>
    <row r="24" spans="1:8" ht="38.25" customHeight="1">
      <c r="A24" s="4">
        <v>9</v>
      </c>
      <c r="B24" s="23" t="s">
        <v>46</v>
      </c>
      <c r="C24" s="24"/>
      <c r="D24" s="25"/>
      <c r="E24" s="7" t="s">
        <v>45</v>
      </c>
      <c r="F24" s="8">
        <f>F25</f>
        <v>34749</v>
      </c>
      <c r="G24" s="8">
        <f>G25</f>
        <v>3000</v>
      </c>
      <c r="H24" s="8">
        <f>H25</f>
        <v>3000</v>
      </c>
    </row>
    <row r="25" spans="1:8" ht="53.25" customHeight="1">
      <c r="A25" s="4">
        <v>10</v>
      </c>
      <c r="B25" s="23" t="s">
        <v>47</v>
      </c>
      <c r="C25" s="24"/>
      <c r="D25" s="25"/>
      <c r="E25" s="7" t="s">
        <v>48</v>
      </c>
      <c r="F25" s="8">
        <v>34749</v>
      </c>
      <c r="G25" s="8">
        <v>3000</v>
      </c>
      <c r="H25" s="8">
        <v>3000</v>
      </c>
    </row>
    <row r="26" spans="1:8" ht="18.75">
      <c r="A26" s="4">
        <v>11</v>
      </c>
      <c r="B26" s="23" t="s">
        <v>22</v>
      </c>
      <c r="C26" s="24"/>
      <c r="D26" s="25"/>
      <c r="E26" s="7" t="s">
        <v>23</v>
      </c>
      <c r="F26" s="8">
        <f>F27</f>
        <v>288060</v>
      </c>
      <c r="G26" s="8">
        <f>G27</f>
        <v>101300</v>
      </c>
      <c r="H26" s="8">
        <f>H27</f>
        <v>85300</v>
      </c>
    </row>
    <row r="27" spans="1:8" ht="18.75">
      <c r="A27" s="4">
        <v>12</v>
      </c>
      <c r="B27" s="23" t="s">
        <v>24</v>
      </c>
      <c r="C27" s="24"/>
      <c r="D27" s="25"/>
      <c r="E27" s="7" t="s">
        <v>25</v>
      </c>
      <c r="F27" s="8">
        <v>288060</v>
      </c>
      <c r="G27" s="8">
        <v>101300</v>
      </c>
      <c r="H27" s="8">
        <v>85300</v>
      </c>
    </row>
    <row r="28" spans="1:8" ht="18.75">
      <c r="A28" s="4">
        <v>13</v>
      </c>
      <c r="B28" s="23" t="s">
        <v>26</v>
      </c>
      <c r="C28" s="24"/>
      <c r="D28" s="25"/>
      <c r="E28" s="7" t="s">
        <v>27</v>
      </c>
      <c r="F28" s="8">
        <f>F29</f>
        <v>683312.98</v>
      </c>
      <c r="G28" s="8">
        <f>G29</f>
        <v>715860</v>
      </c>
      <c r="H28" s="8">
        <f>H29</f>
        <v>737543</v>
      </c>
    </row>
    <row r="29" spans="1:8" ht="18.75">
      <c r="A29" s="4">
        <v>14</v>
      </c>
      <c r="B29" s="26" t="s">
        <v>28</v>
      </c>
      <c r="C29" s="27"/>
      <c r="D29" s="28"/>
      <c r="E29" s="7" t="s">
        <v>29</v>
      </c>
      <c r="F29" s="8">
        <v>683312.98</v>
      </c>
      <c r="G29" s="8">
        <v>715860</v>
      </c>
      <c r="H29" s="8">
        <v>737543</v>
      </c>
    </row>
    <row r="30" spans="1:8" ht="18.75">
      <c r="A30" s="4">
        <v>15</v>
      </c>
      <c r="B30" s="23" t="s">
        <v>30</v>
      </c>
      <c r="C30" s="24"/>
      <c r="D30" s="25"/>
      <c r="E30" s="7" t="s">
        <v>31</v>
      </c>
      <c r="F30" s="8">
        <f>F31</f>
        <v>4473000</v>
      </c>
      <c r="G30" s="8">
        <f>G31</f>
        <v>3807738</v>
      </c>
      <c r="H30" s="8">
        <f>H31</f>
        <v>3847738</v>
      </c>
    </row>
    <row r="31" spans="1:8" ht="18.75">
      <c r="A31" s="4">
        <v>16</v>
      </c>
      <c r="B31" s="23" t="s">
        <v>32</v>
      </c>
      <c r="C31" s="24"/>
      <c r="D31" s="25"/>
      <c r="E31" s="7" t="s">
        <v>33</v>
      </c>
      <c r="F31" s="8">
        <v>4473000</v>
      </c>
      <c r="G31" s="8">
        <v>3807738</v>
      </c>
      <c r="H31" s="8">
        <v>3847738</v>
      </c>
    </row>
    <row r="32" spans="1:8" ht="18.75">
      <c r="A32" s="4">
        <v>17</v>
      </c>
      <c r="B32" s="26" t="s">
        <v>34</v>
      </c>
      <c r="C32" s="27"/>
      <c r="D32" s="28"/>
      <c r="E32" s="7" t="s">
        <v>35</v>
      </c>
      <c r="F32" s="8">
        <f>F33</f>
        <v>51945.37</v>
      </c>
      <c r="G32" s="8">
        <f>G33</f>
        <v>106000</v>
      </c>
      <c r="H32" s="8">
        <f>H33</f>
        <v>106000</v>
      </c>
    </row>
    <row r="33" spans="1:8" ht="18.75">
      <c r="A33" s="4">
        <v>18</v>
      </c>
      <c r="B33" s="26" t="s">
        <v>36</v>
      </c>
      <c r="C33" s="27"/>
      <c r="D33" s="28"/>
      <c r="E33" s="7" t="s">
        <v>37</v>
      </c>
      <c r="F33" s="8">
        <v>51945.37</v>
      </c>
      <c r="G33" s="8">
        <v>106000</v>
      </c>
      <c r="H33" s="8">
        <v>106000</v>
      </c>
    </row>
    <row r="34" spans="1:8" ht="78" customHeight="1">
      <c r="A34" s="4">
        <v>19</v>
      </c>
      <c r="B34" s="26" t="s">
        <v>38</v>
      </c>
      <c r="C34" s="27"/>
      <c r="D34" s="28"/>
      <c r="E34" s="7" t="s">
        <v>39</v>
      </c>
      <c r="F34" s="8">
        <f>F35</f>
        <v>266614</v>
      </c>
      <c r="G34" s="8">
        <f>G35</f>
        <v>266614</v>
      </c>
      <c r="H34" s="8">
        <f>H35</f>
        <v>266614</v>
      </c>
    </row>
    <row r="35" spans="1:8" ht="36" customHeight="1">
      <c r="A35" s="9">
        <v>20</v>
      </c>
      <c r="B35" s="23" t="s">
        <v>40</v>
      </c>
      <c r="C35" s="24"/>
      <c r="D35" s="25"/>
      <c r="E35" s="7" t="s">
        <v>41</v>
      </c>
      <c r="F35" s="8">
        <v>266614</v>
      </c>
      <c r="G35" s="8">
        <f>F35</f>
        <v>266614</v>
      </c>
      <c r="H35" s="8">
        <f>F35</f>
        <v>266614</v>
      </c>
    </row>
    <row r="36" spans="1:8" ht="19.5" customHeight="1">
      <c r="A36" s="9">
        <v>21</v>
      </c>
      <c r="B36" s="23" t="s">
        <v>42</v>
      </c>
      <c r="C36" s="24"/>
      <c r="D36" s="25"/>
      <c r="E36" s="7"/>
      <c r="F36" s="8"/>
      <c r="G36" s="8">
        <v>202674.9</v>
      </c>
      <c r="H36" s="8">
        <v>425322.1</v>
      </c>
    </row>
    <row r="37" spans="1:8" ht="18.75">
      <c r="A37" s="32"/>
      <c r="B37" s="33"/>
      <c r="C37" s="33"/>
      <c r="D37" s="33"/>
      <c r="E37" s="34"/>
      <c r="F37" s="8">
        <f>F16+F22+F26+F28+F30+F32+F34+F24</f>
        <v>9215903.129999999</v>
      </c>
      <c r="G37" s="8">
        <f>G36+G34+G32+G30+G28+G26+G22+G16+G24</f>
        <v>8186200.9</v>
      </c>
      <c r="H37" s="8">
        <f>H36+H34+H32+H30+H28+H26+H22+H16+H24</f>
        <v>8585648.1</v>
      </c>
    </row>
    <row r="38" spans="1:8" ht="12.75">
      <c r="A38" s="3"/>
      <c r="B38" s="3"/>
      <c r="C38" s="3"/>
      <c r="D38" s="3"/>
      <c r="G38" s="3"/>
      <c r="H38" s="3"/>
    </row>
  </sheetData>
  <sheetProtection/>
  <mergeCells count="26">
    <mergeCell ref="A37:E37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32:D32"/>
    <mergeCell ref="B18:D18"/>
    <mergeCell ref="B20:D20"/>
    <mergeCell ref="B21:D21"/>
    <mergeCell ref="B22:D22"/>
    <mergeCell ref="B23:D23"/>
    <mergeCell ref="B26:D26"/>
    <mergeCell ref="B24:D24"/>
    <mergeCell ref="B25:D25"/>
    <mergeCell ref="B19:D19"/>
    <mergeCell ref="A1:H7"/>
    <mergeCell ref="A8:H13"/>
    <mergeCell ref="B14:D14"/>
    <mergeCell ref="B15:D15"/>
    <mergeCell ref="B16:D16"/>
    <mergeCell ref="B17:D17"/>
  </mergeCells>
  <printOptions/>
  <pageMargins left="0.75" right="0.75" top="1" bottom="1" header="0.5" footer="0.5"/>
  <pageSetup horizontalDpi="200" verticalDpi="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2015-11-23T06:00:51Z</cp:lastPrinted>
  <dcterms:created xsi:type="dcterms:W3CDTF">1996-10-08T23:32:33Z</dcterms:created>
  <dcterms:modified xsi:type="dcterms:W3CDTF">2015-11-23T06:01:02Z</dcterms:modified>
  <cp:category/>
  <cp:version/>
  <cp:contentType/>
  <cp:contentStatus/>
</cp:coreProperties>
</file>